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Conlon Tools &amp; Templates/templates/"/>
    </mc:Choice>
  </mc:AlternateContent>
  <xr:revisionPtr revIDLastSave="0" documentId="8_{AE8E95CD-595F-49E1-A3EF-3E1F66CC241A}" xr6:coauthVersionLast="36" xr6:coauthVersionMax="36" xr10:uidLastSave="{00000000-0000-0000-0000-000000000000}"/>
  <bookViews>
    <workbookView xWindow="0" yWindow="0" windowWidth="28800" windowHeight="12225" xr2:uid="{FF0C2B7E-1186-422C-A082-8FC6B2B8123B}"/>
  </bookViews>
  <sheets>
    <sheet name="DPMO_Sigma_Level" sheetId="1" r:id="rId1"/>
  </sheets>
  <definedNames>
    <definedName name="_xlnm.Print_Area" localSheetId="0">DPMO_Sigma_Level!$B$1:$H$53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3" i="1" l="1"/>
  <c r="G53" i="1"/>
  <c r="E53" i="1"/>
  <c r="D53" i="1"/>
  <c r="H52" i="1"/>
  <c r="G52" i="1" s="1"/>
  <c r="E52" i="1"/>
  <c r="D52" i="1"/>
  <c r="H51" i="1"/>
  <c r="G51" i="1"/>
  <c r="E51" i="1"/>
  <c r="D51" i="1"/>
  <c r="H50" i="1"/>
  <c r="G50" i="1" s="1"/>
  <c r="E50" i="1"/>
  <c r="D50" i="1"/>
  <c r="H49" i="1"/>
  <c r="G49" i="1"/>
  <c r="E49" i="1"/>
  <c r="D49" i="1"/>
  <c r="H48" i="1"/>
  <c r="G48" i="1" s="1"/>
  <c r="E48" i="1"/>
  <c r="D48" i="1"/>
  <c r="H47" i="1"/>
  <c r="G47" i="1"/>
  <c r="E47" i="1"/>
  <c r="D47" i="1"/>
  <c r="H46" i="1"/>
  <c r="G46" i="1" s="1"/>
  <c r="E46" i="1"/>
  <c r="D46" i="1"/>
  <c r="H45" i="1"/>
  <c r="G45" i="1"/>
  <c r="E45" i="1"/>
  <c r="D45" i="1"/>
  <c r="H44" i="1"/>
  <c r="G44" i="1" s="1"/>
  <c r="E44" i="1"/>
  <c r="D44" i="1"/>
  <c r="H43" i="1"/>
  <c r="G43" i="1"/>
  <c r="E43" i="1"/>
  <c r="D43" i="1"/>
  <c r="H42" i="1"/>
  <c r="G42" i="1"/>
  <c r="E42" i="1"/>
  <c r="D42" i="1"/>
  <c r="H41" i="1"/>
  <c r="G41" i="1"/>
  <c r="E41" i="1"/>
  <c r="D41" i="1"/>
  <c r="H40" i="1"/>
  <c r="G40" i="1"/>
  <c r="E40" i="1"/>
  <c r="D40" i="1"/>
  <c r="H39" i="1"/>
  <c r="G39" i="1"/>
  <c r="E39" i="1"/>
  <c r="D39" i="1"/>
  <c r="H38" i="1"/>
  <c r="G38" i="1"/>
  <c r="E38" i="1"/>
  <c r="D38" i="1"/>
  <c r="H37" i="1"/>
  <c r="G37" i="1"/>
  <c r="E37" i="1"/>
  <c r="D37" i="1"/>
  <c r="H36" i="1"/>
  <c r="G36" i="1"/>
  <c r="E36" i="1"/>
  <c r="D36" i="1"/>
  <c r="H35" i="1"/>
  <c r="G35" i="1"/>
  <c r="E35" i="1"/>
  <c r="D35" i="1"/>
  <c r="H34" i="1"/>
  <c r="G34" i="1"/>
  <c r="E34" i="1"/>
  <c r="D34" i="1"/>
  <c r="H33" i="1"/>
  <c r="G33" i="1"/>
  <c r="E33" i="1"/>
  <c r="D33" i="1"/>
  <c r="H32" i="1"/>
  <c r="G32" i="1"/>
  <c r="E32" i="1"/>
  <c r="D32" i="1"/>
  <c r="H31" i="1"/>
  <c r="G31" i="1"/>
  <c r="E31" i="1"/>
  <c r="D31" i="1"/>
  <c r="H30" i="1"/>
  <c r="G30" i="1"/>
  <c r="E30" i="1"/>
  <c r="D30" i="1"/>
  <c r="H29" i="1"/>
  <c r="G29" i="1"/>
  <c r="E29" i="1"/>
  <c r="D29" i="1"/>
  <c r="H28" i="1"/>
  <c r="G28" i="1"/>
  <c r="E28" i="1"/>
  <c r="D28" i="1"/>
  <c r="H27" i="1"/>
  <c r="G27" i="1"/>
  <c r="E27" i="1"/>
  <c r="D27" i="1"/>
  <c r="H26" i="1"/>
  <c r="G26" i="1"/>
  <c r="E26" i="1"/>
  <c r="D26" i="1"/>
  <c r="H25" i="1"/>
  <c r="G25" i="1"/>
  <c r="E25" i="1"/>
  <c r="D25" i="1"/>
  <c r="H24" i="1"/>
  <c r="G24" i="1"/>
  <c r="E24" i="1"/>
  <c r="D24" i="1"/>
  <c r="H23" i="1"/>
  <c r="G23" i="1"/>
  <c r="E23" i="1"/>
  <c r="D23" i="1"/>
  <c r="H22" i="1"/>
  <c r="G22" i="1"/>
  <c r="E22" i="1"/>
  <c r="D22" i="1"/>
  <c r="H21" i="1"/>
  <c r="G21" i="1"/>
  <c r="E21" i="1"/>
  <c r="D21" i="1"/>
  <c r="H20" i="1"/>
  <c r="G20" i="1"/>
  <c r="E20" i="1"/>
  <c r="D20" i="1"/>
  <c r="H19" i="1"/>
  <c r="G19" i="1"/>
  <c r="E19" i="1"/>
  <c r="D19" i="1"/>
  <c r="H18" i="1"/>
  <c r="G18" i="1"/>
  <c r="E18" i="1"/>
  <c r="D18" i="1"/>
  <c r="H17" i="1"/>
  <c r="G17" i="1"/>
  <c r="E17" i="1"/>
  <c r="D17" i="1"/>
  <c r="H16" i="1"/>
  <c r="G16" i="1"/>
  <c r="E16" i="1"/>
  <c r="D16" i="1"/>
  <c r="H15" i="1"/>
  <c r="G15" i="1"/>
  <c r="E15" i="1"/>
  <c r="D15" i="1"/>
  <c r="H14" i="1"/>
  <c r="G14" i="1"/>
  <c r="E14" i="1"/>
  <c r="D14" i="1"/>
  <c r="H13" i="1"/>
  <c r="G13" i="1"/>
  <c r="E13" i="1"/>
  <c r="D13" i="1"/>
  <c r="H12" i="1"/>
  <c r="G12" i="1"/>
  <c r="E12" i="1"/>
  <c r="D12" i="1"/>
  <c r="H11" i="1"/>
  <c r="G11" i="1"/>
  <c r="E11" i="1"/>
  <c r="D11" i="1"/>
  <c r="H10" i="1"/>
  <c r="G10" i="1"/>
  <c r="E10" i="1"/>
  <c r="D10" i="1"/>
  <c r="H9" i="1"/>
  <c r="G9" i="1"/>
  <c r="E9" i="1"/>
  <c r="D9" i="1"/>
  <c r="H8" i="1"/>
  <c r="G8" i="1"/>
  <c r="E8" i="1"/>
  <c r="D8" i="1"/>
  <c r="H7" i="1"/>
  <c r="G7" i="1"/>
  <c r="E7" i="1"/>
  <c r="D7" i="1"/>
  <c r="H6" i="1"/>
  <c r="G6" i="1"/>
  <c r="E6" i="1"/>
  <c r="D6" i="1"/>
  <c r="H5" i="1"/>
  <c r="G5" i="1"/>
  <c r="E5" i="1"/>
  <c r="D5" i="1"/>
  <c r="H4" i="1"/>
  <c r="G4" i="1"/>
  <c r="E4" i="1"/>
  <c r="D4" i="1"/>
  <c r="H3" i="1"/>
  <c r="G3" i="1"/>
  <c r="E3" i="1"/>
  <c r="D3" i="1"/>
</calcChain>
</file>

<file path=xl/sharedStrings.xml><?xml version="1.0" encoding="utf-8"?>
<sst xmlns="http://schemas.openxmlformats.org/spreadsheetml/2006/main" count="9" uniqueCount="6">
  <si>
    <t>Without 1.5 sigma shift</t>
  </si>
  <si>
    <t>With 1.5 sigma shift</t>
  </si>
  <si>
    <t>Sigma Level</t>
  </si>
  <si>
    <t>DPMO</t>
  </si>
  <si>
    <t>Yield</t>
  </si>
  <si>
    <t>Defect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</si>
</sst>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%"/>
    <numFmt numFmtId="165" formatCode="0.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333333"/>
      <name val="Calibri"/>
      <family val="2"/>
      <scheme val="minor"/>
    </font>
    <font>
      <b/>
      <sz val="11"/>
      <color rgb="FF1A4A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1A4A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2" borderId="15" xfId="1" applyNumberFormat="1" applyFont="1" applyFill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/>
    </xf>
    <xf numFmtId="165" fontId="5" fillId="2" borderId="15" xfId="1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3">
    <cellStyle name="Hyperlink 2" xfId="2" xr:uid="{4237EBFA-9A1D-459F-AC86-4925977937CF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1114426</xdr:colOff>
      <xdr:row>0</xdr:row>
      <xdr:rowOff>371639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42362B-23FD-438B-A94B-6912DE364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1"/>
          <a:ext cx="1085850" cy="333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9830-2765-4A66-A8A2-63C0949CE05B}">
  <sheetPr codeName="Sheet18">
    <pageSetUpPr fitToPage="1"/>
  </sheetPr>
  <dimension ref="B1:H53"/>
  <sheetViews>
    <sheetView tabSelected="1" zoomScaleNormal="100" workbookViewId="0"/>
  </sheetViews>
  <sheetFormatPr defaultColWidth="15.28515625" defaultRowHeight="15" x14ac:dyDescent="0.25"/>
  <cols>
    <col min="1" max="1" width="2" style="5" customWidth="1"/>
    <col min="2" max="2" width="19.5703125" style="5" customWidth="1"/>
    <col min="3" max="3" width="15.28515625" style="5"/>
    <col min="4" max="5" width="15.28515625" style="24"/>
    <col min="6" max="16384" width="15.28515625" style="5"/>
  </cols>
  <sheetData>
    <row r="1" spans="2:8" ht="30.75" customHeight="1" thickBot="1" x14ac:dyDescent="0.3">
      <c r="B1" s="1"/>
      <c r="C1" s="2" t="s">
        <v>0</v>
      </c>
      <c r="D1" s="3"/>
      <c r="E1" s="4"/>
      <c r="F1" s="2" t="s">
        <v>1</v>
      </c>
      <c r="G1" s="3"/>
      <c r="H1" s="4"/>
    </row>
    <row r="2" spans="2:8" x14ac:dyDescent="0.25">
      <c r="B2" s="6" t="s">
        <v>2</v>
      </c>
      <c r="C2" s="7" t="s">
        <v>3</v>
      </c>
      <c r="D2" s="8" t="s">
        <v>4</v>
      </c>
      <c r="E2" s="9" t="s">
        <v>5</v>
      </c>
      <c r="F2" s="7" t="s">
        <v>3</v>
      </c>
      <c r="G2" s="10" t="s">
        <v>4</v>
      </c>
      <c r="H2" s="11" t="s">
        <v>5</v>
      </c>
    </row>
    <row r="3" spans="2:8" x14ac:dyDescent="0.25">
      <c r="B3" s="12">
        <v>1</v>
      </c>
      <c r="C3" s="13">
        <v>317310</v>
      </c>
      <c r="D3" s="14">
        <f>1-E3</f>
        <v>0.68269000000000002</v>
      </c>
      <c r="E3" s="15">
        <f>(C3/1000000)</f>
        <v>0.31730999999999998</v>
      </c>
      <c r="F3" s="13">
        <v>697612</v>
      </c>
      <c r="G3" s="16">
        <f>1-H3</f>
        <v>0.30238799999999999</v>
      </c>
      <c r="H3" s="17">
        <f>(F3/1000000)</f>
        <v>0.69761200000000001</v>
      </c>
    </row>
    <row r="4" spans="2:8" x14ac:dyDescent="0.25">
      <c r="B4" s="12">
        <v>1.1000000000000001</v>
      </c>
      <c r="C4" s="13">
        <v>271332</v>
      </c>
      <c r="D4" s="14">
        <f>1-E4</f>
        <v>0.72866799999999998</v>
      </c>
      <c r="E4" s="15">
        <f>(C4/1000000)</f>
        <v>0.27133200000000002</v>
      </c>
      <c r="F4" s="13">
        <v>660082</v>
      </c>
      <c r="G4" s="16">
        <f>1-H4</f>
        <v>0.33991800000000005</v>
      </c>
      <c r="H4" s="17">
        <f>(F4/1000000)</f>
        <v>0.66008199999999995</v>
      </c>
    </row>
    <row r="5" spans="2:8" x14ac:dyDescent="0.25">
      <c r="B5" s="12">
        <v>1.2</v>
      </c>
      <c r="C5" s="13">
        <v>230139</v>
      </c>
      <c r="D5" s="14">
        <f t="shared" ref="D5:D53" si="0">1-E5</f>
        <v>0.76986100000000002</v>
      </c>
      <c r="E5" s="15">
        <f t="shared" ref="E5:E53" si="1">(C5/1000000)</f>
        <v>0.23013900000000001</v>
      </c>
      <c r="F5" s="13">
        <v>621378</v>
      </c>
      <c r="G5" s="16">
        <f t="shared" ref="G5:G53" si="2">1-H5</f>
        <v>0.37862200000000001</v>
      </c>
      <c r="H5" s="17">
        <f t="shared" ref="H5:H53" si="3">(F5/1000000)</f>
        <v>0.62137799999999999</v>
      </c>
    </row>
    <row r="6" spans="2:8" x14ac:dyDescent="0.25">
      <c r="B6" s="12">
        <v>1.3</v>
      </c>
      <c r="C6" s="13">
        <v>193601</v>
      </c>
      <c r="D6" s="14">
        <f t="shared" si="0"/>
        <v>0.80639899999999998</v>
      </c>
      <c r="E6" s="15">
        <f t="shared" si="1"/>
        <v>0.193601</v>
      </c>
      <c r="F6" s="13">
        <v>581814</v>
      </c>
      <c r="G6" s="16">
        <f t="shared" si="2"/>
        <v>0.41818599999999995</v>
      </c>
      <c r="H6" s="17">
        <f t="shared" si="3"/>
        <v>0.58181400000000005</v>
      </c>
    </row>
    <row r="7" spans="2:8" x14ac:dyDescent="0.25">
      <c r="B7" s="12">
        <v>1.4</v>
      </c>
      <c r="C7" s="13">
        <v>161513</v>
      </c>
      <c r="D7" s="14">
        <f t="shared" si="0"/>
        <v>0.83848699999999998</v>
      </c>
      <c r="E7" s="15">
        <f t="shared" si="1"/>
        <v>0.16151299999999999</v>
      </c>
      <c r="F7" s="13">
        <v>541693</v>
      </c>
      <c r="G7" s="16">
        <f t="shared" si="2"/>
        <v>0.45830700000000002</v>
      </c>
      <c r="H7" s="17">
        <f t="shared" si="3"/>
        <v>0.54169299999999998</v>
      </c>
    </row>
    <row r="8" spans="2:8" x14ac:dyDescent="0.25">
      <c r="B8" s="12">
        <v>1.5</v>
      </c>
      <c r="C8" s="13">
        <v>133614</v>
      </c>
      <c r="D8" s="14">
        <f t="shared" si="0"/>
        <v>0.86638599999999999</v>
      </c>
      <c r="E8" s="15">
        <f t="shared" si="1"/>
        <v>0.13361400000000001</v>
      </c>
      <c r="F8" s="13">
        <v>501349</v>
      </c>
      <c r="G8" s="16">
        <f t="shared" si="2"/>
        <v>0.49865099999999996</v>
      </c>
      <c r="H8" s="17">
        <f t="shared" si="3"/>
        <v>0.50134900000000004</v>
      </c>
    </row>
    <row r="9" spans="2:8" x14ac:dyDescent="0.25">
      <c r="B9" s="12">
        <v>1.6</v>
      </c>
      <c r="C9" s="13">
        <v>109598</v>
      </c>
      <c r="D9" s="14">
        <f t="shared" si="0"/>
        <v>0.89040200000000003</v>
      </c>
      <c r="E9" s="15">
        <f t="shared" si="1"/>
        <v>0.109598</v>
      </c>
      <c r="F9" s="13">
        <v>461139</v>
      </c>
      <c r="G9" s="16">
        <f t="shared" si="2"/>
        <v>0.53886100000000003</v>
      </c>
      <c r="H9" s="17">
        <f t="shared" si="3"/>
        <v>0.46113900000000002</v>
      </c>
    </row>
    <row r="10" spans="2:8" x14ac:dyDescent="0.25">
      <c r="B10" s="12">
        <v>1.7</v>
      </c>
      <c r="C10" s="13">
        <v>89130</v>
      </c>
      <c r="D10" s="14">
        <f t="shared" si="0"/>
        <v>0.91086999999999996</v>
      </c>
      <c r="E10" s="15">
        <f t="shared" si="1"/>
        <v>8.9130000000000001E-2</v>
      </c>
      <c r="F10" s="13">
        <v>421427</v>
      </c>
      <c r="G10" s="16">
        <f t="shared" si="2"/>
        <v>0.578573</v>
      </c>
      <c r="H10" s="17">
        <f t="shared" si="3"/>
        <v>0.421427</v>
      </c>
    </row>
    <row r="11" spans="2:8" x14ac:dyDescent="0.25">
      <c r="B11" s="12">
        <v>1.8</v>
      </c>
      <c r="C11" s="13">
        <v>71860</v>
      </c>
      <c r="D11" s="14">
        <f t="shared" si="0"/>
        <v>0.92813999999999997</v>
      </c>
      <c r="E11" s="15">
        <f t="shared" si="1"/>
        <v>7.1859999999999993E-2</v>
      </c>
      <c r="F11" s="13">
        <v>382572</v>
      </c>
      <c r="G11" s="16">
        <f t="shared" si="2"/>
        <v>0.61742799999999998</v>
      </c>
      <c r="H11" s="17">
        <f t="shared" si="3"/>
        <v>0.38257200000000002</v>
      </c>
    </row>
    <row r="12" spans="2:8" x14ac:dyDescent="0.25">
      <c r="B12" s="12">
        <v>1.9</v>
      </c>
      <c r="C12" s="13">
        <v>57432</v>
      </c>
      <c r="D12" s="14">
        <f t="shared" si="0"/>
        <v>0.94256799999999996</v>
      </c>
      <c r="E12" s="15">
        <f t="shared" si="1"/>
        <v>5.7431999999999997E-2</v>
      </c>
      <c r="F12" s="13">
        <v>344915</v>
      </c>
      <c r="G12" s="16">
        <f t="shared" si="2"/>
        <v>0.65508499999999992</v>
      </c>
      <c r="H12" s="17">
        <f t="shared" si="3"/>
        <v>0.34491500000000003</v>
      </c>
    </row>
    <row r="13" spans="2:8" x14ac:dyDescent="0.25">
      <c r="B13" s="12">
        <v>2</v>
      </c>
      <c r="C13" s="13">
        <v>45500</v>
      </c>
      <c r="D13" s="14">
        <f t="shared" si="0"/>
        <v>0.95450000000000002</v>
      </c>
      <c r="E13" s="15">
        <f t="shared" si="1"/>
        <v>4.5499999999999999E-2</v>
      </c>
      <c r="F13" s="13">
        <v>308770</v>
      </c>
      <c r="G13" s="16">
        <f t="shared" si="2"/>
        <v>0.69123000000000001</v>
      </c>
      <c r="H13" s="17">
        <f t="shared" si="3"/>
        <v>0.30876999999999999</v>
      </c>
    </row>
    <row r="14" spans="2:8" x14ac:dyDescent="0.25">
      <c r="B14" s="12">
        <v>2.1</v>
      </c>
      <c r="C14" s="13">
        <v>35728</v>
      </c>
      <c r="D14" s="14">
        <f t="shared" si="0"/>
        <v>0.96427200000000002</v>
      </c>
      <c r="E14" s="15">
        <f t="shared" si="1"/>
        <v>3.5728000000000003E-2</v>
      </c>
      <c r="F14" s="13">
        <v>274412</v>
      </c>
      <c r="G14" s="16">
        <f t="shared" si="2"/>
        <v>0.72558800000000001</v>
      </c>
      <c r="H14" s="17">
        <f t="shared" si="3"/>
        <v>0.27441199999999999</v>
      </c>
    </row>
    <row r="15" spans="2:8" x14ac:dyDescent="0.25">
      <c r="B15" s="12">
        <v>2.2000000000000002</v>
      </c>
      <c r="C15" s="13">
        <v>27806</v>
      </c>
      <c r="D15" s="14">
        <f t="shared" si="0"/>
        <v>0.972194</v>
      </c>
      <c r="E15" s="15">
        <f t="shared" si="1"/>
        <v>2.7806000000000001E-2</v>
      </c>
      <c r="F15" s="13">
        <v>242071</v>
      </c>
      <c r="G15" s="16">
        <f t="shared" si="2"/>
        <v>0.75792899999999996</v>
      </c>
      <c r="H15" s="17">
        <f t="shared" si="3"/>
        <v>0.24207100000000001</v>
      </c>
    </row>
    <row r="16" spans="2:8" x14ac:dyDescent="0.25">
      <c r="B16" s="12">
        <v>2.2999999999999998</v>
      </c>
      <c r="C16" s="13">
        <v>21448</v>
      </c>
      <c r="D16" s="14">
        <f t="shared" si="0"/>
        <v>0.97855199999999998</v>
      </c>
      <c r="E16" s="15">
        <f t="shared" si="1"/>
        <v>2.1447999999999998E-2</v>
      </c>
      <c r="F16" s="13">
        <v>211927</v>
      </c>
      <c r="G16" s="16">
        <f t="shared" si="2"/>
        <v>0.78807300000000002</v>
      </c>
      <c r="H16" s="17">
        <f t="shared" si="3"/>
        <v>0.211927</v>
      </c>
    </row>
    <row r="17" spans="2:8" x14ac:dyDescent="0.25">
      <c r="B17" s="12">
        <v>2.4</v>
      </c>
      <c r="C17" s="13">
        <v>16395</v>
      </c>
      <c r="D17" s="14">
        <f t="shared" si="0"/>
        <v>0.98360499999999995</v>
      </c>
      <c r="E17" s="15">
        <f t="shared" si="1"/>
        <v>1.6395E-2</v>
      </c>
      <c r="F17" s="13">
        <v>184108</v>
      </c>
      <c r="G17" s="16">
        <f t="shared" si="2"/>
        <v>0.81589200000000006</v>
      </c>
      <c r="H17" s="17">
        <f t="shared" si="3"/>
        <v>0.18410799999999999</v>
      </c>
    </row>
    <row r="18" spans="2:8" x14ac:dyDescent="0.25">
      <c r="B18" s="12">
        <v>2.5</v>
      </c>
      <c r="C18" s="13">
        <v>12419</v>
      </c>
      <c r="D18" s="14">
        <f t="shared" si="0"/>
        <v>0.98758100000000004</v>
      </c>
      <c r="E18" s="15">
        <f t="shared" si="1"/>
        <v>1.2418999999999999E-2</v>
      </c>
      <c r="F18" s="13">
        <v>158686</v>
      </c>
      <c r="G18" s="16">
        <f t="shared" si="2"/>
        <v>0.84131400000000001</v>
      </c>
      <c r="H18" s="17">
        <f t="shared" si="3"/>
        <v>0.15868599999999999</v>
      </c>
    </row>
    <row r="19" spans="2:8" x14ac:dyDescent="0.25">
      <c r="B19" s="12">
        <v>2.6</v>
      </c>
      <c r="C19" s="13">
        <v>9322</v>
      </c>
      <c r="D19" s="14">
        <f t="shared" si="0"/>
        <v>0.99067799999999995</v>
      </c>
      <c r="E19" s="15">
        <f t="shared" si="1"/>
        <v>9.3220000000000004E-3</v>
      </c>
      <c r="F19" s="13">
        <v>135686</v>
      </c>
      <c r="G19" s="16">
        <f t="shared" si="2"/>
        <v>0.86431400000000003</v>
      </c>
      <c r="H19" s="17">
        <f t="shared" si="3"/>
        <v>0.135686</v>
      </c>
    </row>
    <row r="20" spans="2:8" x14ac:dyDescent="0.25">
      <c r="B20" s="12">
        <v>2.7</v>
      </c>
      <c r="C20" s="13">
        <v>6934</v>
      </c>
      <c r="D20" s="14">
        <f t="shared" si="0"/>
        <v>0.993066</v>
      </c>
      <c r="E20" s="15">
        <f t="shared" si="1"/>
        <v>6.9340000000000001E-3</v>
      </c>
      <c r="F20" s="13">
        <v>115083</v>
      </c>
      <c r="G20" s="16">
        <f t="shared" si="2"/>
        <v>0.88491699999999995</v>
      </c>
      <c r="H20" s="17">
        <f t="shared" si="3"/>
        <v>0.115083</v>
      </c>
    </row>
    <row r="21" spans="2:8" x14ac:dyDescent="0.25">
      <c r="B21" s="12">
        <v>2.8</v>
      </c>
      <c r="C21" s="13">
        <v>5110</v>
      </c>
      <c r="D21" s="14">
        <f t="shared" si="0"/>
        <v>0.99489000000000005</v>
      </c>
      <c r="E21" s="15">
        <f t="shared" si="1"/>
        <v>5.11E-3</v>
      </c>
      <c r="F21" s="13">
        <v>96809</v>
      </c>
      <c r="G21" s="16">
        <f t="shared" si="2"/>
        <v>0.90319099999999997</v>
      </c>
      <c r="H21" s="17">
        <f t="shared" si="3"/>
        <v>9.6809000000000006E-2</v>
      </c>
    </row>
    <row r="22" spans="2:8" x14ac:dyDescent="0.25">
      <c r="B22" s="12">
        <v>2.9</v>
      </c>
      <c r="C22" s="13">
        <v>3731</v>
      </c>
      <c r="D22" s="14">
        <f t="shared" si="0"/>
        <v>0.99626899999999996</v>
      </c>
      <c r="E22" s="15">
        <f t="shared" si="1"/>
        <v>3.7309999999999999E-3</v>
      </c>
      <c r="F22" s="13">
        <v>80762</v>
      </c>
      <c r="G22" s="16">
        <f t="shared" si="2"/>
        <v>0.919238</v>
      </c>
      <c r="H22" s="17">
        <f t="shared" si="3"/>
        <v>8.0762E-2</v>
      </c>
    </row>
    <row r="23" spans="2:8" x14ac:dyDescent="0.25">
      <c r="B23" s="12">
        <v>3</v>
      </c>
      <c r="C23" s="13">
        <v>2699</v>
      </c>
      <c r="D23" s="14">
        <f t="shared" si="0"/>
        <v>0.99730099999999999</v>
      </c>
      <c r="E23" s="15">
        <f t="shared" si="1"/>
        <v>2.699E-3</v>
      </c>
      <c r="F23" s="13">
        <v>66810</v>
      </c>
      <c r="G23" s="16">
        <f t="shared" si="2"/>
        <v>0.93318999999999996</v>
      </c>
      <c r="H23" s="17">
        <f t="shared" si="3"/>
        <v>6.6809999999999994E-2</v>
      </c>
    </row>
    <row r="24" spans="2:8" x14ac:dyDescent="0.25">
      <c r="B24" s="12">
        <v>3.1</v>
      </c>
      <c r="C24" s="13">
        <v>1935</v>
      </c>
      <c r="D24" s="14">
        <f t="shared" si="0"/>
        <v>0.99806499999999998</v>
      </c>
      <c r="E24" s="15">
        <f t="shared" si="1"/>
        <v>1.9350000000000001E-3</v>
      </c>
      <c r="F24" s="13">
        <v>54801</v>
      </c>
      <c r="G24" s="16">
        <f t="shared" si="2"/>
        <v>0.94519900000000001</v>
      </c>
      <c r="H24" s="17">
        <f t="shared" si="3"/>
        <v>5.4801000000000002E-2</v>
      </c>
    </row>
    <row r="25" spans="2:8" x14ac:dyDescent="0.25">
      <c r="B25" s="12">
        <v>3.2</v>
      </c>
      <c r="C25" s="13">
        <v>1374</v>
      </c>
      <c r="D25" s="14">
        <f t="shared" si="0"/>
        <v>0.99862600000000001</v>
      </c>
      <c r="E25" s="15">
        <f t="shared" si="1"/>
        <v>1.374E-3</v>
      </c>
      <c r="F25" s="13">
        <v>44566</v>
      </c>
      <c r="G25" s="16">
        <f t="shared" si="2"/>
        <v>0.95543400000000001</v>
      </c>
      <c r="H25" s="17">
        <f t="shared" si="3"/>
        <v>4.4566000000000001E-2</v>
      </c>
    </row>
    <row r="26" spans="2:8" x14ac:dyDescent="0.25">
      <c r="B26" s="12">
        <v>3.3</v>
      </c>
      <c r="C26" s="13">
        <v>966</v>
      </c>
      <c r="D26" s="14">
        <f t="shared" si="0"/>
        <v>0.99903399999999998</v>
      </c>
      <c r="E26" s="15">
        <f t="shared" si="1"/>
        <v>9.6599999999999995E-4</v>
      </c>
      <c r="F26" s="13">
        <v>35931</v>
      </c>
      <c r="G26" s="16">
        <f t="shared" si="2"/>
        <v>0.96406899999999995</v>
      </c>
      <c r="H26" s="17">
        <f t="shared" si="3"/>
        <v>3.5930999999999998E-2</v>
      </c>
    </row>
    <row r="27" spans="2:8" x14ac:dyDescent="0.25">
      <c r="B27" s="12">
        <v>3.4</v>
      </c>
      <c r="C27" s="13">
        <v>673</v>
      </c>
      <c r="D27" s="14">
        <f t="shared" si="0"/>
        <v>0.99932699999999997</v>
      </c>
      <c r="E27" s="15">
        <f t="shared" si="1"/>
        <v>6.7299999999999999E-4</v>
      </c>
      <c r="F27" s="13">
        <v>28716</v>
      </c>
      <c r="G27" s="16">
        <f t="shared" si="2"/>
        <v>0.97128400000000004</v>
      </c>
      <c r="H27" s="17">
        <f t="shared" si="3"/>
        <v>2.8715999999999998E-2</v>
      </c>
    </row>
    <row r="28" spans="2:8" x14ac:dyDescent="0.25">
      <c r="B28" s="12">
        <v>3.5</v>
      </c>
      <c r="C28" s="13">
        <v>465</v>
      </c>
      <c r="D28" s="14">
        <f t="shared" si="0"/>
        <v>0.99953499999999995</v>
      </c>
      <c r="E28" s="15">
        <f t="shared" si="1"/>
        <v>4.6500000000000003E-4</v>
      </c>
      <c r="F28" s="13">
        <v>22750</v>
      </c>
      <c r="G28" s="16">
        <f t="shared" si="2"/>
        <v>0.97724999999999995</v>
      </c>
      <c r="H28" s="17">
        <f t="shared" si="3"/>
        <v>2.2749999999999999E-2</v>
      </c>
    </row>
    <row r="29" spans="2:8" x14ac:dyDescent="0.25">
      <c r="B29" s="12">
        <v>3.6</v>
      </c>
      <c r="C29" s="13">
        <v>318</v>
      </c>
      <c r="D29" s="14">
        <f t="shared" si="0"/>
        <v>0.99968199999999996</v>
      </c>
      <c r="E29" s="15">
        <f t="shared" si="1"/>
        <v>3.1799999999999998E-4</v>
      </c>
      <c r="F29" s="13">
        <v>17864</v>
      </c>
      <c r="G29" s="16">
        <f t="shared" si="2"/>
        <v>0.98213600000000001</v>
      </c>
      <c r="H29" s="17">
        <f t="shared" si="3"/>
        <v>1.7864000000000001E-2</v>
      </c>
    </row>
    <row r="30" spans="2:8" x14ac:dyDescent="0.25">
      <c r="B30" s="12">
        <v>3.7</v>
      </c>
      <c r="C30" s="13">
        <v>215</v>
      </c>
      <c r="D30" s="14">
        <f t="shared" si="0"/>
        <v>0.99978500000000003</v>
      </c>
      <c r="E30" s="15">
        <f t="shared" si="1"/>
        <v>2.1499999999999999E-4</v>
      </c>
      <c r="F30" s="13">
        <v>13903</v>
      </c>
      <c r="G30" s="16">
        <f t="shared" si="2"/>
        <v>0.986097</v>
      </c>
      <c r="H30" s="17">
        <f t="shared" si="3"/>
        <v>1.3903E-2</v>
      </c>
    </row>
    <row r="31" spans="2:8" x14ac:dyDescent="0.25">
      <c r="B31" s="12">
        <v>3.8</v>
      </c>
      <c r="C31" s="13">
        <v>144</v>
      </c>
      <c r="D31" s="14">
        <f t="shared" si="0"/>
        <v>0.99985599999999997</v>
      </c>
      <c r="E31" s="15">
        <f t="shared" si="1"/>
        <v>1.44E-4</v>
      </c>
      <c r="F31" s="13">
        <v>10724</v>
      </c>
      <c r="G31" s="16">
        <f t="shared" si="2"/>
        <v>0.98927600000000004</v>
      </c>
      <c r="H31" s="17">
        <f t="shared" si="3"/>
        <v>1.0723999999999999E-2</v>
      </c>
    </row>
    <row r="32" spans="2:8" x14ac:dyDescent="0.25">
      <c r="B32" s="12">
        <v>3.9</v>
      </c>
      <c r="C32" s="13">
        <v>96</v>
      </c>
      <c r="D32" s="14">
        <f t="shared" si="0"/>
        <v>0.99990400000000002</v>
      </c>
      <c r="E32" s="15">
        <f t="shared" si="1"/>
        <v>9.6000000000000002E-5</v>
      </c>
      <c r="F32" s="13">
        <v>8197</v>
      </c>
      <c r="G32" s="16">
        <f t="shared" si="2"/>
        <v>0.99180299999999999</v>
      </c>
      <c r="H32" s="17">
        <f t="shared" si="3"/>
        <v>8.1969999999999994E-3</v>
      </c>
    </row>
    <row r="33" spans="2:8" x14ac:dyDescent="0.25">
      <c r="B33" s="12">
        <v>4</v>
      </c>
      <c r="C33" s="13">
        <v>63</v>
      </c>
      <c r="D33" s="14">
        <f t="shared" si="0"/>
        <v>0.99993699999999996</v>
      </c>
      <c r="E33" s="15">
        <f t="shared" si="1"/>
        <v>6.3E-5</v>
      </c>
      <c r="F33" s="13">
        <v>6209</v>
      </c>
      <c r="G33" s="16">
        <f t="shared" si="2"/>
        <v>0.99379099999999998</v>
      </c>
      <c r="H33" s="17">
        <f t="shared" si="3"/>
        <v>6.2090000000000001E-3</v>
      </c>
    </row>
    <row r="34" spans="2:8" x14ac:dyDescent="0.25">
      <c r="B34" s="12">
        <v>4.0999999999999996</v>
      </c>
      <c r="C34" s="13">
        <v>41</v>
      </c>
      <c r="D34" s="14">
        <f t="shared" si="0"/>
        <v>0.99995900000000004</v>
      </c>
      <c r="E34" s="15">
        <f t="shared" si="1"/>
        <v>4.1E-5</v>
      </c>
      <c r="F34" s="13">
        <v>4661</v>
      </c>
      <c r="G34" s="16">
        <f t="shared" si="2"/>
        <v>0.99533899999999997</v>
      </c>
      <c r="H34" s="17">
        <f t="shared" si="3"/>
        <v>4.6610000000000002E-3</v>
      </c>
    </row>
    <row r="35" spans="2:8" x14ac:dyDescent="0.25">
      <c r="B35" s="12">
        <v>4.2</v>
      </c>
      <c r="C35" s="13">
        <v>26</v>
      </c>
      <c r="D35" s="14">
        <f t="shared" si="0"/>
        <v>0.99997400000000003</v>
      </c>
      <c r="E35" s="15">
        <f t="shared" si="1"/>
        <v>2.5999999999999998E-5</v>
      </c>
      <c r="F35" s="13">
        <v>3467</v>
      </c>
      <c r="G35" s="16">
        <f t="shared" si="2"/>
        <v>0.996533</v>
      </c>
      <c r="H35" s="17">
        <f t="shared" si="3"/>
        <v>3.467E-3</v>
      </c>
    </row>
    <row r="36" spans="2:8" x14ac:dyDescent="0.25">
      <c r="B36" s="12">
        <v>4.3</v>
      </c>
      <c r="C36" s="13">
        <v>17</v>
      </c>
      <c r="D36" s="14">
        <f t="shared" si="0"/>
        <v>0.99998299999999996</v>
      </c>
      <c r="E36" s="15">
        <f t="shared" si="1"/>
        <v>1.7E-5</v>
      </c>
      <c r="F36" s="13">
        <v>2555</v>
      </c>
      <c r="G36" s="16">
        <f t="shared" si="2"/>
        <v>0.99744500000000003</v>
      </c>
      <c r="H36" s="17">
        <f t="shared" si="3"/>
        <v>2.555E-3</v>
      </c>
    </row>
    <row r="37" spans="2:8" x14ac:dyDescent="0.25">
      <c r="B37" s="12">
        <v>4.4000000000000004</v>
      </c>
      <c r="C37" s="13">
        <v>10</v>
      </c>
      <c r="D37" s="14">
        <f t="shared" si="0"/>
        <v>0.99999000000000005</v>
      </c>
      <c r="E37" s="15">
        <f t="shared" si="1"/>
        <v>1.0000000000000001E-5</v>
      </c>
      <c r="F37" s="13">
        <v>1865</v>
      </c>
      <c r="G37" s="16">
        <f t="shared" si="2"/>
        <v>0.99813499999999999</v>
      </c>
      <c r="H37" s="17">
        <f t="shared" si="3"/>
        <v>1.8649999999999999E-3</v>
      </c>
    </row>
    <row r="38" spans="2:8" x14ac:dyDescent="0.25">
      <c r="B38" s="12">
        <v>4.5</v>
      </c>
      <c r="C38" s="13">
        <v>6</v>
      </c>
      <c r="D38" s="14">
        <f t="shared" si="0"/>
        <v>0.99999400000000005</v>
      </c>
      <c r="E38" s="15">
        <f t="shared" si="1"/>
        <v>6.0000000000000002E-6</v>
      </c>
      <c r="F38" s="13">
        <v>1349</v>
      </c>
      <c r="G38" s="16">
        <f t="shared" si="2"/>
        <v>0.99865099999999996</v>
      </c>
      <c r="H38" s="17">
        <f t="shared" si="3"/>
        <v>1.3489999999999999E-3</v>
      </c>
    </row>
    <row r="39" spans="2:8" x14ac:dyDescent="0.25">
      <c r="B39" s="12">
        <v>4.5999999999999996</v>
      </c>
      <c r="C39" s="13">
        <v>4</v>
      </c>
      <c r="D39" s="14">
        <f t="shared" si="0"/>
        <v>0.999996</v>
      </c>
      <c r="E39" s="15">
        <f t="shared" si="1"/>
        <v>3.9999999999999998E-6</v>
      </c>
      <c r="F39" s="13">
        <v>967</v>
      </c>
      <c r="G39" s="16">
        <f t="shared" si="2"/>
        <v>0.99903299999999995</v>
      </c>
      <c r="H39" s="17">
        <f t="shared" si="3"/>
        <v>9.6699999999999998E-4</v>
      </c>
    </row>
    <row r="40" spans="2:8" x14ac:dyDescent="0.25">
      <c r="B40" s="12">
        <v>4.7</v>
      </c>
      <c r="C40" s="13">
        <v>2</v>
      </c>
      <c r="D40" s="14">
        <f t="shared" si="0"/>
        <v>0.99999800000000005</v>
      </c>
      <c r="E40" s="15">
        <f t="shared" si="1"/>
        <v>1.9999999999999999E-6</v>
      </c>
      <c r="F40" s="13">
        <v>687</v>
      </c>
      <c r="G40" s="16">
        <f t="shared" si="2"/>
        <v>0.99931300000000001</v>
      </c>
      <c r="H40" s="17">
        <f t="shared" si="3"/>
        <v>6.87E-4</v>
      </c>
    </row>
    <row r="41" spans="2:8" x14ac:dyDescent="0.25">
      <c r="B41" s="12">
        <v>4.8</v>
      </c>
      <c r="C41" s="13">
        <v>1</v>
      </c>
      <c r="D41" s="14">
        <f t="shared" si="0"/>
        <v>0.99999899999999997</v>
      </c>
      <c r="E41" s="15">
        <f t="shared" si="1"/>
        <v>9.9999999999999995E-7</v>
      </c>
      <c r="F41" s="13">
        <v>483</v>
      </c>
      <c r="G41" s="16">
        <f t="shared" si="2"/>
        <v>0.99951699999999999</v>
      </c>
      <c r="H41" s="17">
        <f t="shared" si="3"/>
        <v>4.8299999999999998E-4</v>
      </c>
    </row>
    <row r="42" spans="2:8" x14ac:dyDescent="0.25">
      <c r="B42" s="12">
        <v>4.9000000000000004</v>
      </c>
      <c r="C42" s="13">
        <v>0.96</v>
      </c>
      <c r="D42" s="14">
        <f t="shared" si="0"/>
        <v>0.99999903999999995</v>
      </c>
      <c r="E42" s="15">
        <f t="shared" si="1"/>
        <v>9.5999999999999991E-7</v>
      </c>
      <c r="F42" s="13">
        <v>336</v>
      </c>
      <c r="G42" s="16">
        <f t="shared" si="2"/>
        <v>0.999664</v>
      </c>
      <c r="H42" s="17">
        <f t="shared" si="3"/>
        <v>3.3599999999999998E-4</v>
      </c>
    </row>
    <row r="43" spans="2:8" x14ac:dyDescent="0.25">
      <c r="B43" s="12">
        <v>5</v>
      </c>
      <c r="C43" s="13">
        <v>0.57399999999999995</v>
      </c>
      <c r="D43" s="14">
        <f t="shared" si="0"/>
        <v>0.99999942600000002</v>
      </c>
      <c r="E43" s="15">
        <f t="shared" si="1"/>
        <v>5.7399999999999993E-7</v>
      </c>
      <c r="F43" s="13">
        <v>232</v>
      </c>
      <c r="G43" s="16">
        <f t="shared" si="2"/>
        <v>0.99976799999999999</v>
      </c>
      <c r="H43" s="17">
        <f t="shared" si="3"/>
        <v>2.32E-4</v>
      </c>
    </row>
    <row r="44" spans="2:8" x14ac:dyDescent="0.25">
      <c r="B44" s="12">
        <v>5.0999999999999996</v>
      </c>
      <c r="C44" s="13">
        <v>0.34</v>
      </c>
      <c r="D44" s="14">
        <f t="shared" si="0"/>
        <v>0.99999965999999996</v>
      </c>
      <c r="E44" s="15">
        <f t="shared" si="1"/>
        <v>3.4000000000000003E-7</v>
      </c>
      <c r="F44" s="13">
        <v>159</v>
      </c>
      <c r="G44" s="16">
        <f t="shared" si="2"/>
        <v>0.99984099999999998</v>
      </c>
      <c r="H44" s="17">
        <f t="shared" si="3"/>
        <v>1.5899999999999999E-4</v>
      </c>
    </row>
    <row r="45" spans="2:8" x14ac:dyDescent="0.25">
      <c r="B45" s="12">
        <v>5.2</v>
      </c>
      <c r="C45" s="13">
        <v>0.2</v>
      </c>
      <c r="D45" s="14">
        <f t="shared" si="0"/>
        <v>0.99999979999999999</v>
      </c>
      <c r="E45" s="15">
        <f t="shared" si="1"/>
        <v>2.0000000000000002E-7</v>
      </c>
      <c r="F45" s="13">
        <v>107</v>
      </c>
      <c r="G45" s="16">
        <f t="shared" si="2"/>
        <v>0.99989300000000003</v>
      </c>
      <c r="H45" s="17">
        <f t="shared" si="3"/>
        <v>1.07E-4</v>
      </c>
    </row>
    <row r="46" spans="2:8" x14ac:dyDescent="0.25">
      <c r="B46" s="12">
        <v>5.3</v>
      </c>
      <c r="C46" s="13">
        <v>0.11600000000000001</v>
      </c>
      <c r="D46" s="14">
        <f t="shared" si="0"/>
        <v>0.99999988399999995</v>
      </c>
      <c r="E46" s="15">
        <f t="shared" si="1"/>
        <v>1.1600000000000001E-7</v>
      </c>
      <c r="F46" s="13">
        <v>72</v>
      </c>
      <c r="G46" s="16">
        <f t="shared" si="2"/>
        <v>0.99992800000000004</v>
      </c>
      <c r="H46" s="17">
        <f t="shared" si="3"/>
        <v>7.2000000000000002E-5</v>
      </c>
    </row>
    <row r="47" spans="2:8" x14ac:dyDescent="0.25">
      <c r="B47" s="12">
        <v>5.4</v>
      </c>
      <c r="C47" s="13">
        <v>6.7000000000000004E-2</v>
      </c>
      <c r="D47" s="14">
        <f t="shared" si="0"/>
        <v>0.99999993300000001</v>
      </c>
      <c r="E47" s="15">
        <f t="shared" si="1"/>
        <v>6.7000000000000004E-8</v>
      </c>
      <c r="F47" s="13">
        <v>48</v>
      </c>
      <c r="G47" s="16">
        <f t="shared" si="2"/>
        <v>0.99995199999999995</v>
      </c>
      <c r="H47" s="17">
        <f t="shared" si="3"/>
        <v>4.8000000000000001E-5</v>
      </c>
    </row>
    <row r="48" spans="2:8" x14ac:dyDescent="0.25">
      <c r="B48" s="12">
        <v>5.5</v>
      </c>
      <c r="C48" s="13">
        <v>3.7999999999999999E-2</v>
      </c>
      <c r="D48" s="14">
        <f t="shared" si="0"/>
        <v>0.99999996199999996</v>
      </c>
      <c r="E48" s="15">
        <f t="shared" si="1"/>
        <v>3.7999999999999996E-8</v>
      </c>
      <c r="F48" s="13">
        <v>31</v>
      </c>
      <c r="G48" s="16">
        <f t="shared" si="2"/>
        <v>0.999969</v>
      </c>
      <c r="H48" s="17">
        <f t="shared" si="3"/>
        <v>3.1000000000000001E-5</v>
      </c>
    </row>
    <row r="49" spans="2:8" x14ac:dyDescent="0.25">
      <c r="B49" s="12">
        <v>5.6</v>
      </c>
      <c r="C49" s="13">
        <v>2.1000000000000001E-2</v>
      </c>
      <c r="D49" s="14">
        <f t="shared" si="0"/>
        <v>0.99999997900000004</v>
      </c>
      <c r="E49" s="15">
        <f t="shared" si="1"/>
        <v>2.1000000000000003E-8</v>
      </c>
      <c r="F49" s="13">
        <v>20</v>
      </c>
      <c r="G49" s="16">
        <f t="shared" si="2"/>
        <v>0.99997999999999998</v>
      </c>
      <c r="H49" s="17">
        <f t="shared" si="3"/>
        <v>2.0000000000000002E-5</v>
      </c>
    </row>
    <row r="50" spans="2:8" x14ac:dyDescent="0.25">
      <c r="B50" s="12">
        <v>5.7</v>
      </c>
      <c r="C50" s="13">
        <v>1.2E-2</v>
      </c>
      <c r="D50" s="14">
        <f t="shared" si="0"/>
        <v>0.99999998800000001</v>
      </c>
      <c r="E50" s="15">
        <f t="shared" si="1"/>
        <v>1.2E-8</v>
      </c>
      <c r="F50" s="13">
        <v>13.35</v>
      </c>
      <c r="G50" s="16">
        <f t="shared" si="2"/>
        <v>0.99998664999999998</v>
      </c>
      <c r="H50" s="17">
        <f t="shared" si="3"/>
        <v>1.3349999999999999E-5</v>
      </c>
    </row>
    <row r="51" spans="2:8" x14ac:dyDescent="0.25">
      <c r="B51" s="12">
        <v>5.8</v>
      </c>
      <c r="C51" s="13">
        <v>7.0000000000000001E-3</v>
      </c>
      <c r="D51" s="14">
        <f t="shared" si="0"/>
        <v>0.99999999299999998</v>
      </c>
      <c r="E51" s="15">
        <f t="shared" si="1"/>
        <v>6.9999999999999998E-9</v>
      </c>
      <c r="F51" s="13">
        <v>8.5500000000000007</v>
      </c>
      <c r="G51" s="16">
        <f t="shared" si="2"/>
        <v>0.99999145</v>
      </c>
      <c r="H51" s="17">
        <f t="shared" si="3"/>
        <v>8.5500000000000011E-6</v>
      </c>
    </row>
    <row r="52" spans="2:8" x14ac:dyDescent="0.25">
      <c r="B52" s="12">
        <v>5.9</v>
      </c>
      <c r="C52" s="13">
        <v>4.0000000000000001E-3</v>
      </c>
      <c r="D52" s="14">
        <f t="shared" si="0"/>
        <v>0.999999996</v>
      </c>
      <c r="E52" s="15">
        <f t="shared" si="1"/>
        <v>4.0000000000000002E-9</v>
      </c>
      <c r="F52" s="13">
        <v>5.42</v>
      </c>
      <c r="G52" s="16">
        <f t="shared" si="2"/>
        <v>0.99999457999999997</v>
      </c>
      <c r="H52" s="17">
        <f t="shared" si="3"/>
        <v>5.4199999999999998E-6</v>
      </c>
    </row>
    <row r="53" spans="2:8" ht="15.75" thickBot="1" x14ac:dyDescent="0.3">
      <c r="B53" s="18">
        <v>6</v>
      </c>
      <c r="C53" s="19">
        <v>2E-3</v>
      </c>
      <c r="D53" s="20">
        <f t="shared" si="0"/>
        <v>0.99999999799999995</v>
      </c>
      <c r="E53" s="21">
        <f t="shared" si="1"/>
        <v>2.0000000000000001E-9</v>
      </c>
      <c r="F53" s="19">
        <v>3.4</v>
      </c>
      <c r="G53" s="22">
        <f t="shared" si="2"/>
        <v>0.99999660000000001</v>
      </c>
      <c r="H53" s="23">
        <f t="shared" si="3"/>
        <v>3.4000000000000001E-6</v>
      </c>
    </row>
  </sheetData>
  <mergeCells count="2">
    <mergeCell ref="C1:E1"/>
    <mergeCell ref="F1:H1"/>
  </mergeCells>
  <printOptions horizontalCentered="1" verticalCentered="1"/>
  <pageMargins left="0.7" right="0.7" top="0.75" bottom="0.75" header="0.3" footer="0.3"/>
  <pageSetup scale="84" orientation="portrait" horizontalDpi="4294967293" verticalDpi="4294967293" r:id="rId1"/>
  <headerFooter>
    <oddHeader>&amp;C&amp;"-,Bold"&amp;16&amp;K1F3369DPMO : Sigma Level Table</oddHeader>
    <oddFooter>&amp;C&amp;"-,Bold"&amp;K1F3369SixSigmaDigest.com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3E4699-7796-4339-AB7A-4D36FAC4F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274CDA-F1F9-4D01-BA36-745F939C4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54B929-A382-42C3-99EB-3B9606F49D9D}">
  <ds:schemaRefs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2c1dbc-3f81-426d-a3a1-ed120e18b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DPMO_Sigma_Level</vt:lpstr>
      <vt:lpstr>DPMO_Sigma_Level!Print_Area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2019-02-15T02:20:20Z</dcterms:created>
  <dcterms:modified xsi:type="dcterms:W3CDTF">2019-02-15T02:20:25Z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